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CLASS12" sheetId="1" r:id="rId1"/>
  </sheets>
  <definedNames>
    <definedName name="_xlnm.Print_Area" localSheetId="0">CLASS12!$B$2:$O$46</definedName>
  </definedNames>
  <calcPr calcId="124519"/>
</workbook>
</file>

<file path=xl/calcChain.xml><?xml version="1.0" encoding="utf-8"?>
<calcChain xmlns="http://schemas.openxmlformats.org/spreadsheetml/2006/main">
  <c r="N23" i="1"/>
  <c r="O23" s="1"/>
  <c r="N33"/>
  <c r="O33" s="1"/>
  <c r="N14"/>
  <c r="O14" s="1"/>
  <c r="N21"/>
  <c r="O21" s="1"/>
  <c r="N19"/>
  <c r="O19" s="1"/>
  <c r="N40"/>
  <c r="O40" s="1"/>
  <c r="N11"/>
  <c r="O11" s="1"/>
  <c r="N12"/>
  <c r="O12" s="1"/>
  <c r="N8"/>
  <c r="O8" s="1"/>
  <c r="N35"/>
  <c r="O35" s="1"/>
  <c r="N9"/>
  <c r="O9" s="1"/>
  <c r="N24"/>
  <c r="O24" s="1"/>
  <c r="N36"/>
  <c r="O36" s="1"/>
  <c r="N27"/>
  <c r="O27" s="1"/>
  <c r="N39"/>
  <c r="O39" s="1"/>
  <c r="N28"/>
  <c r="O28" s="1"/>
  <c r="N13"/>
  <c r="O13" s="1"/>
  <c r="N43"/>
  <c r="O43" s="1"/>
  <c r="N17"/>
  <c r="O17" s="1"/>
  <c r="N10"/>
  <c r="O10" s="1"/>
  <c r="N22"/>
  <c r="O22" s="1"/>
  <c r="N18"/>
  <c r="O18" s="1"/>
  <c r="N7"/>
  <c r="N29"/>
  <c r="O29" s="1"/>
  <c r="N25"/>
  <c r="O25" s="1"/>
  <c r="N38"/>
  <c r="O38" s="1"/>
  <c r="N37"/>
  <c r="O37" s="1"/>
  <c r="N30"/>
  <c r="O30" s="1"/>
  <c r="N15"/>
  <c r="O15" s="1"/>
  <c r="N32"/>
  <c r="O32" s="1"/>
  <c r="N26"/>
  <c r="O26" s="1"/>
  <c r="N42"/>
  <c r="O42" s="1"/>
  <c r="N31"/>
  <c r="O31" s="1"/>
  <c r="N34"/>
  <c r="O34" s="1"/>
  <c r="N41"/>
  <c r="O41" s="1"/>
  <c r="N16"/>
  <c r="O16" s="1"/>
  <c r="N20"/>
  <c r="O20" s="1"/>
  <c r="O7" l="1"/>
</calcChain>
</file>

<file path=xl/sharedStrings.xml><?xml version="1.0" encoding="utf-8"?>
<sst xmlns="http://schemas.openxmlformats.org/spreadsheetml/2006/main" count="126" uniqueCount="90">
  <si>
    <t>SN</t>
  </si>
  <si>
    <t>Adm.No.</t>
  </si>
  <si>
    <t>Class</t>
  </si>
  <si>
    <t>Sec.</t>
  </si>
  <si>
    <t>Roll No.</t>
  </si>
  <si>
    <t>Student Name</t>
  </si>
  <si>
    <t>ENG</t>
  </si>
  <si>
    <t>MATHS</t>
  </si>
  <si>
    <t>PHY</t>
  </si>
  <si>
    <t>CHEM</t>
  </si>
  <si>
    <t>BIO</t>
  </si>
  <si>
    <t>COMP</t>
  </si>
  <si>
    <t>TOTAL</t>
  </si>
  <si>
    <t>%</t>
  </si>
  <si>
    <t>1631</t>
  </si>
  <si>
    <t>XII</t>
  </si>
  <si>
    <t>Aditya Sabat</t>
  </si>
  <si>
    <t>3097</t>
  </si>
  <si>
    <t>Aditya Sadangi</t>
  </si>
  <si>
    <t>3098</t>
  </si>
  <si>
    <t xml:space="preserve">Aguru Rakesh </t>
  </si>
  <si>
    <t>1866</t>
  </si>
  <si>
    <t>Amisha Dash</t>
  </si>
  <si>
    <t>3108</t>
  </si>
  <si>
    <t>Anjali Nayak</t>
  </si>
  <si>
    <t>3095</t>
  </si>
  <si>
    <t>Ankita Mishra</t>
  </si>
  <si>
    <t>1608</t>
  </si>
  <si>
    <t>Annpurna Prasad</t>
  </si>
  <si>
    <t>3084</t>
  </si>
  <si>
    <t>Anuska Nayak</t>
  </si>
  <si>
    <t>3075</t>
  </si>
  <si>
    <t>Bikas Panda</t>
  </si>
  <si>
    <t>2197</t>
  </si>
  <si>
    <t>3083</t>
  </si>
  <si>
    <t>Deepak Kumar Behera</t>
  </si>
  <si>
    <t>3103</t>
  </si>
  <si>
    <t>Divya Ranjan Gouda</t>
  </si>
  <si>
    <t>2913</t>
  </si>
  <si>
    <t>Gourav Agrawal</t>
  </si>
  <si>
    <t>3080</t>
  </si>
  <si>
    <t>Himank Jagwani</t>
  </si>
  <si>
    <t>3099</t>
  </si>
  <si>
    <t>Joshoda Nalla</t>
  </si>
  <si>
    <t>2416</t>
  </si>
  <si>
    <t>Mohammad Anas</t>
  </si>
  <si>
    <t>3089</t>
  </si>
  <si>
    <t>Phalguni Pradhan</t>
  </si>
  <si>
    <t>3082</t>
  </si>
  <si>
    <t>Prasanna Patnaik</t>
  </si>
  <si>
    <t>3078</t>
  </si>
  <si>
    <t>Rahul Priyadarshi Kandamaka</t>
  </si>
  <si>
    <t>3076</t>
  </si>
  <si>
    <t>Riteeka Patro</t>
  </si>
  <si>
    <t>1604</t>
  </si>
  <si>
    <t>Roshan Patro</t>
  </si>
  <si>
    <t>3077</t>
  </si>
  <si>
    <t>Rudra Pratap Udgata</t>
  </si>
  <si>
    <t>1645</t>
  </si>
  <si>
    <t>Sandeep Sabat</t>
  </si>
  <si>
    <t>1815</t>
  </si>
  <si>
    <t>Senapati Kalyan Babu</t>
  </si>
  <si>
    <t>3079</t>
  </si>
  <si>
    <t>Sethi Jyotir Aditya</t>
  </si>
  <si>
    <t>1613</t>
  </si>
  <si>
    <t>Sibani Samantoroy</t>
  </si>
  <si>
    <t>3074</t>
  </si>
  <si>
    <t>Siddharth Jain</t>
  </si>
  <si>
    <t>1619</t>
  </si>
  <si>
    <t>3100</t>
  </si>
  <si>
    <t>Smita Mallik</t>
  </si>
  <si>
    <t>3087</t>
  </si>
  <si>
    <t>Somesh Kumar Panda</t>
  </si>
  <si>
    <t>1607</t>
  </si>
  <si>
    <t>Somya Ranjan Padhi</t>
  </si>
  <si>
    <t>3081</t>
  </si>
  <si>
    <t>Subhasis Gouda</t>
  </si>
  <si>
    <t>2539</t>
  </si>
  <si>
    <t>Suchismita Dhalsamanta</t>
  </si>
  <si>
    <t>3101</t>
  </si>
  <si>
    <t>Sudhansu Sekhar Mandangi</t>
  </si>
  <si>
    <t>3093</t>
  </si>
  <si>
    <t>Susanta Kumar Bihari</t>
  </si>
  <si>
    <t>1611</t>
  </si>
  <si>
    <t>Swastik Shilabhadra Mohanty</t>
  </si>
  <si>
    <t>3085</t>
  </si>
  <si>
    <t>Tapaswini Panda</t>
  </si>
  <si>
    <t>Vaibhav Prakash</t>
  </si>
  <si>
    <t>CLASS XII RESULTS -2020</t>
  </si>
  <si>
    <t>S.Naveen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</si>
</sst>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"/>
    </font>
    <font>
      <b/>
      <sz val="14"/>
      <name val="Times New Roman"/>
      <family val="1"/>
    </font>
    <font>
      <sz val="14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20"/>
      <color rgb="FF0070C0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</cellStyleXfs>
  <cellXfs count="40">
    <xf numFmtId="0" fontId="0" fillId="0" borderId="0" xfId="0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/>
    </xf>
    <xf numFmtId="0" fontId="7" fillId="3" borderId="3" xfId="0" applyNumberFormat="1" applyFont="1" applyFill="1" applyBorder="1" applyAlignment="1">
      <alignment horizontal="center"/>
    </xf>
    <xf numFmtId="0" fontId="7" fillId="3" borderId="4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horizontal="center" vertical="center"/>
    </xf>
    <xf numFmtId="0" fontId="3" fillId="5" borderId="3" xfId="0" applyNumberFormat="1" applyFont="1" applyFill="1" applyBorder="1" applyAlignment="1">
      <alignment vertical="center"/>
    </xf>
    <xf numFmtId="0" fontId="2" fillId="5" borderId="4" xfId="0" applyNumberFormat="1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P49"/>
  <sheetViews>
    <sheetView tabSelected="1" workbookViewId="0">
      <selection activeCell="B4" sqref="B4:O7"/>
    </sheetView>
  </sheetViews>
  <sheetFormatPr defaultRowHeight="18"/>
  <cols>
    <col min="1" max="1" width="9.140625" style="2"/>
    <col min="2" max="2" width="7" style="15" customWidth="1"/>
    <col min="3" max="3" width="13" style="15" hidden="1" customWidth="1"/>
    <col min="4" max="4" width="8.140625" style="15" hidden="1" customWidth="1"/>
    <col min="5" max="5" width="6.140625" style="15" hidden="1" customWidth="1"/>
    <col min="6" max="6" width="11.5703125" style="15" hidden="1" customWidth="1"/>
    <col min="7" max="7" width="33.85546875" style="2" bestFit="1" customWidth="1"/>
    <col min="8" max="8" width="12.28515625" style="2" bestFit="1" customWidth="1"/>
    <col min="9" max="9" width="10.42578125" style="2" customWidth="1"/>
    <col min="10" max="13" width="9.85546875" style="2" bestFit="1" customWidth="1"/>
    <col min="14" max="14" width="11.42578125" style="2" bestFit="1" customWidth="1"/>
    <col min="15" max="15" width="9.85546875" style="2" bestFit="1" customWidth="1"/>
    <col min="16" max="16384" width="9.140625" style="2"/>
  </cols>
  <sheetData>
    <row r="2" spans="2:16" ht="18.75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"/>
    </row>
    <row r="3" spans="2:16" ht="18.7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"/>
    </row>
    <row r="4" spans="2:16" ht="25.5">
      <c r="B4" s="26" t="s">
        <v>88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1"/>
    </row>
    <row r="5" spans="2:16" ht="4.5" customHeight="1">
      <c r="B5" s="3"/>
      <c r="C5" s="4"/>
      <c r="D5" s="4"/>
      <c r="E5" s="4"/>
      <c r="F5" s="4"/>
      <c r="G5" s="4"/>
    </row>
    <row r="6" spans="2:16" ht="18.75">
      <c r="B6" s="27" t="s">
        <v>0</v>
      </c>
      <c r="C6" s="27" t="s">
        <v>1</v>
      </c>
      <c r="D6" s="27" t="s">
        <v>2</v>
      </c>
      <c r="E6" s="27" t="s">
        <v>3</v>
      </c>
      <c r="F6" s="28" t="s">
        <v>4</v>
      </c>
      <c r="G6" s="28" t="s">
        <v>5</v>
      </c>
      <c r="H6" s="29" t="s">
        <v>6</v>
      </c>
      <c r="I6" s="29" t="s">
        <v>7</v>
      </c>
      <c r="J6" s="29" t="s">
        <v>8</v>
      </c>
      <c r="K6" s="29" t="s">
        <v>9</v>
      </c>
      <c r="L6" s="29" t="s">
        <v>10</v>
      </c>
      <c r="M6" s="29" t="s">
        <v>11</v>
      </c>
      <c r="N6" s="29" t="s">
        <v>12</v>
      </c>
      <c r="O6" s="29" t="s">
        <v>13</v>
      </c>
      <c r="P6" s="5"/>
    </row>
    <row r="7" spans="2:16" s="9" customFormat="1" ht="26.25" customHeight="1">
      <c r="B7" s="30">
        <v>1</v>
      </c>
      <c r="C7" s="30" t="s">
        <v>14</v>
      </c>
      <c r="D7" s="30" t="s">
        <v>15</v>
      </c>
      <c r="E7" s="31"/>
      <c r="F7" s="31">
        <v>12615724</v>
      </c>
      <c r="G7" s="32" t="s">
        <v>45</v>
      </c>
      <c r="H7" s="33">
        <v>94</v>
      </c>
      <c r="I7" s="33">
        <v>95</v>
      </c>
      <c r="J7" s="33">
        <v>95</v>
      </c>
      <c r="K7" s="33">
        <v>94</v>
      </c>
      <c r="L7" s="33"/>
      <c r="M7" s="33">
        <v>95</v>
      </c>
      <c r="N7" s="33">
        <f t="shared" ref="N7:N43" si="0">SUM(H7:M7)</f>
        <v>473</v>
      </c>
      <c r="O7" s="34">
        <f t="shared" ref="O7:O43" si="1">N7/5</f>
        <v>94.6</v>
      </c>
    </row>
    <row r="8" spans="2:16" s="9" customFormat="1" ht="26.25" customHeight="1">
      <c r="B8" s="30">
        <v>2</v>
      </c>
      <c r="C8" s="30" t="s">
        <v>17</v>
      </c>
      <c r="D8" s="30" t="s">
        <v>15</v>
      </c>
      <c r="E8" s="31"/>
      <c r="F8" s="31">
        <v>12615738</v>
      </c>
      <c r="G8" s="32" t="s">
        <v>72</v>
      </c>
      <c r="H8" s="33">
        <v>96</v>
      </c>
      <c r="I8" s="33">
        <v>95</v>
      </c>
      <c r="J8" s="33">
        <v>91</v>
      </c>
      <c r="K8" s="33">
        <v>94</v>
      </c>
      <c r="L8" s="33"/>
      <c r="M8" s="33">
        <v>95</v>
      </c>
      <c r="N8" s="33">
        <f t="shared" si="0"/>
        <v>471</v>
      </c>
      <c r="O8" s="34">
        <f t="shared" si="1"/>
        <v>94.2</v>
      </c>
    </row>
    <row r="9" spans="2:16" s="9" customFormat="1" ht="26.25" customHeight="1">
      <c r="B9" s="30">
        <v>3</v>
      </c>
      <c r="C9" s="30" t="s">
        <v>19</v>
      </c>
      <c r="D9" s="30" t="s">
        <v>15</v>
      </c>
      <c r="E9" s="31"/>
      <c r="F9" s="31">
        <v>12615736</v>
      </c>
      <c r="G9" s="32" t="s">
        <v>89</v>
      </c>
      <c r="H9" s="33">
        <v>94</v>
      </c>
      <c r="I9" s="33">
        <v>95</v>
      </c>
      <c r="J9" s="33">
        <v>95</v>
      </c>
      <c r="K9" s="33">
        <v>91</v>
      </c>
      <c r="L9" s="33"/>
      <c r="M9" s="33">
        <v>95</v>
      </c>
      <c r="N9" s="33">
        <f t="shared" si="0"/>
        <v>470</v>
      </c>
      <c r="O9" s="34">
        <f t="shared" si="1"/>
        <v>94</v>
      </c>
    </row>
    <row r="10" spans="2:16" s="9" customFormat="1" ht="26.25" customHeight="1">
      <c r="B10" s="30">
        <v>4</v>
      </c>
      <c r="C10" s="30" t="s">
        <v>21</v>
      </c>
      <c r="D10" s="30" t="s">
        <v>15</v>
      </c>
      <c r="E10" s="31"/>
      <c r="F10" s="31">
        <v>12615727</v>
      </c>
      <c r="G10" s="32" t="s">
        <v>51</v>
      </c>
      <c r="H10" s="33">
        <v>95</v>
      </c>
      <c r="I10" s="33">
        <v>89</v>
      </c>
      <c r="J10" s="33">
        <v>95</v>
      </c>
      <c r="K10" s="33">
        <v>95</v>
      </c>
      <c r="L10" s="33"/>
      <c r="M10" s="33">
        <v>95</v>
      </c>
      <c r="N10" s="33">
        <f t="shared" si="0"/>
        <v>469</v>
      </c>
      <c r="O10" s="34">
        <f t="shared" si="1"/>
        <v>93.8</v>
      </c>
    </row>
    <row r="11" spans="2:16" s="9" customFormat="1" ht="26.25" customHeight="1">
      <c r="B11" s="30">
        <v>5</v>
      </c>
      <c r="C11" s="30" t="s">
        <v>23</v>
      </c>
      <c r="D11" s="30" t="s">
        <v>15</v>
      </c>
      <c r="E11" s="31"/>
      <c r="F11" s="31">
        <v>12615740</v>
      </c>
      <c r="G11" s="32" t="s">
        <v>76</v>
      </c>
      <c r="H11" s="33">
        <v>94</v>
      </c>
      <c r="I11" s="33">
        <v>95</v>
      </c>
      <c r="J11" s="33">
        <v>93</v>
      </c>
      <c r="K11" s="33">
        <v>90</v>
      </c>
      <c r="L11" s="33"/>
      <c r="M11" s="33">
        <v>94</v>
      </c>
      <c r="N11" s="33">
        <f t="shared" si="0"/>
        <v>466</v>
      </c>
      <c r="O11" s="34">
        <f t="shared" si="1"/>
        <v>93.2</v>
      </c>
    </row>
    <row r="12" spans="2:16" s="9" customFormat="1" ht="26.25" customHeight="1">
      <c r="B12" s="30">
        <v>6</v>
      </c>
      <c r="C12" s="30" t="s">
        <v>25</v>
      </c>
      <c r="D12" s="30" t="s">
        <v>15</v>
      </c>
      <c r="E12" s="31"/>
      <c r="F12" s="31">
        <v>12615739</v>
      </c>
      <c r="G12" s="32" t="s">
        <v>74</v>
      </c>
      <c r="H12" s="33">
        <v>95</v>
      </c>
      <c r="I12" s="33">
        <v>95</v>
      </c>
      <c r="J12" s="33">
        <v>88</v>
      </c>
      <c r="K12" s="33">
        <v>89</v>
      </c>
      <c r="L12" s="33"/>
      <c r="M12" s="33">
        <v>94</v>
      </c>
      <c r="N12" s="33">
        <f t="shared" si="0"/>
        <v>461</v>
      </c>
      <c r="O12" s="34">
        <f t="shared" si="1"/>
        <v>92.2</v>
      </c>
    </row>
    <row r="13" spans="2:16" s="9" customFormat="1" ht="26.25" customHeight="1">
      <c r="B13" s="30">
        <v>7</v>
      </c>
      <c r="C13" s="30" t="s">
        <v>27</v>
      </c>
      <c r="D13" s="30" t="s">
        <v>15</v>
      </c>
      <c r="E13" s="31"/>
      <c r="F13" s="31">
        <v>12615730</v>
      </c>
      <c r="G13" s="32" t="s">
        <v>57</v>
      </c>
      <c r="H13" s="33">
        <v>92</v>
      </c>
      <c r="I13" s="33">
        <v>95</v>
      </c>
      <c r="J13" s="33">
        <v>95</v>
      </c>
      <c r="K13" s="33">
        <v>82</v>
      </c>
      <c r="L13" s="33"/>
      <c r="M13" s="33">
        <v>94</v>
      </c>
      <c r="N13" s="33">
        <f t="shared" si="0"/>
        <v>458</v>
      </c>
      <c r="O13" s="34">
        <f t="shared" si="1"/>
        <v>91.6</v>
      </c>
    </row>
    <row r="14" spans="2:16" s="9" customFormat="1" ht="26.25" customHeight="1">
      <c r="B14" s="30">
        <v>8</v>
      </c>
      <c r="C14" s="30" t="s">
        <v>29</v>
      </c>
      <c r="D14" s="30" t="s">
        <v>15</v>
      </c>
      <c r="E14" s="31"/>
      <c r="F14" s="31">
        <v>12615744</v>
      </c>
      <c r="G14" s="32" t="s">
        <v>84</v>
      </c>
      <c r="H14" s="33">
        <v>91</v>
      </c>
      <c r="I14" s="33">
        <v>90</v>
      </c>
      <c r="J14" s="33">
        <v>89</v>
      </c>
      <c r="K14" s="33">
        <v>91</v>
      </c>
      <c r="L14" s="33">
        <v>95</v>
      </c>
      <c r="M14" s="33"/>
      <c r="N14" s="33">
        <f t="shared" si="0"/>
        <v>456</v>
      </c>
      <c r="O14" s="34">
        <f t="shared" si="1"/>
        <v>91.2</v>
      </c>
    </row>
    <row r="15" spans="2:16" s="9" customFormat="1" ht="26.25" customHeight="1">
      <c r="B15" s="35">
        <v>9</v>
      </c>
      <c r="C15" s="35" t="s">
        <v>31</v>
      </c>
      <c r="D15" s="35" t="s">
        <v>15</v>
      </c>
      <c r="E15" s="36"/>
      <c r="F15" s="36">
        <v>12615717</v>
      </c>
      <c r="G15" s="37" t="s">
        <v>32</v>
      </c>
      <c r="H15" s="38">
        <v>86</v>
      </c>
      <c r="I15" s="38">
        <v>81</v>
      </c>
      <c r="J15" s="38">
        <v>93</v>
      </c>
      <c r="K15" s="38">
        <v>91</v>
      </c>
      <c r="L15" s="38">
        <v>95</v>
      </c>
      <c r="M15" s="38"/>
      <c r="N15" s="38">
        <f t="shared" si="0"/>
        <v>446</v>
      </c>
      <c r="O15" s="39">
        <f t="shared" si="1"/>
        <v>89.2</v>
      </c>
    </row>
    <row r="16" spans="2:16" s="9" customFormat="1" ht="26.25" customHeight="1">
      <c r="B16" s="35">
        <v>10</v>
      </c>
      <c r="C16" s="35" t="s">
        <v>33</v>
      </c>
      <c r="D16" s="35" t="s">
        <v>15</v>
      </c>
      <c r="E16" s="36"/>
      <c r="F16" s="36">
        <v>12615710</v>
      </c>
      <c r="G16" s="37" t="s">
        <v>18</v>
      </c>
      <c r="H16" s="38">
        <v>89</v>
      </c>
      <c r="I16" s="38">
        <v>86</v>
      </c>
      <c r="J16" s="38">
        <v>94</v>
      </c>
      <c r="K16" s="38">
        <v>95</v>
      </c>
      <c r="L16" s="38">
        <v>81</v>
      </c>
      <c r="M16" s="38"/>
      <c r="N16" s="38">
        <f t="shared" si="0"/>
        <v>445</v>
      </c>
      <c r="O16" s="39">
        <f t="shared" si="1"/>
        <v>89</v>
      </c>
    </row>
    <row r="17" spans="2:15" s="9" customFormat="1" ht="26.25" customHeight="1">
      <c r="B17" s="35">
        <v>11</v>
      </c>
      <c r="C17" s="35" t="s">
        <v>34</v>
      </c>
      <c r="D17" s="35" t="s">
        <v>15</v>
      </c>
      <c r="E17" s="36"/>
      <c r="F17" s="36">
        <v>12615728</v>
      </c>
      <c r="G17" s="37" t="s">
        <v>53</v>
      </c>
      <c r="H17" s="38">
        <v>93</v>
      </c>
      <c r="I17" s="38">
        <v>87</v>
      </c>
      <c r="J17" s="38">
        <v>87</v>
      </c>
      <c r="K17" s="38">
        <v>83</v>
      </c>
      <c r="L17" s="38"/>
      <c r="M17" s="38">
        <v>90</v>
      </c>
      <c r="N17" s="38">
        <f t="shared" si="0"/>
        <v>440</v>
      </c>
      <c r="O17" s="39">
        <f t="shared" si="1"/>
        <v>88</v>
      </c>
    </row>
    <row r="18" spans="2:15" s="9" customFormat="1" ht="26.25" customHeight="1">
      <c r="B18" s="35">
        <v>12</v>
      </c>
      <c r="C18" s="35" t="s">
        <v>36</v>
      </c>
      <c r="D18" s="35" t="s">
        <v>15</v>
      </c>
      <c r="E18" s="36"/>
      <c r="F18" s="36">
        <v>12615725</v>
      </c>
      <c r="G18" s="37" t="s">
        <v>47</v>
      </c>
      <c r="H18" s="38">
        <v>93</v>
      </c>
      <c r="I18" s="38">
        <v>58</v>
      </c>
      <c r="J18" s="38">
        <v>84</v>
      </c>
      <c r="K18" s="38">
        <v>95</v>
      </c>
      <c r="L18" s="38">
        <v>95</v>
      </c>
      <c r="M18" s="38"/>
      <c r="N18" s="38">
        <f t="shared" si="0"/>
        <v>425</v>
      </c>
      <c r="O18" s="39">
        <f t="shared" si="1"/>
        <v>85</v>
      </c>
    </row>
    <row r="19" spans="2:15" s="9" customFormat="1" ht="26.25" customHeight="1">
      <c r="B19" s="35">
        <v>13</v>
      </c>
      <c r="C19" s="35" t="s">
        <v>38</v>
      </c>
      <c r="D19" s="35" t="s">
        <v>15</v>
      </c>
      <c r="E19" s="36"/>
      <c r="F19" s="36">
        <v>12615742</v>
      </c>
      <c r="G19" s="37" t="s">
        <v>80</v>
      </c>
      <c r="H19" s="38">
        <v>96</v>
      </c>
      <c r="I19" s="38">
        <v>77</v>
      </c>
      <c r="J19" s="38">
        <v>83</v>
      </c>
      <c r="K19" s="38">
        <v>82</v>
      </c>
      <c r="L19" s="38"/>
      <c r="M19" s="38">
        <v>83</v>
      </c>
      <c r="N19" s="38">
        <f t="shared" si="0"/>
        <v>421</v>
      </c>
      <c r="O19" s="39">
        <f t="shared" si="1"/>
        <v>84.2</v>
      </c>
    </row>
    <row r="20" spans="2:15" s="9" customFormat="1" ht="26.25" customHeight="1">
      <c r="B20" s="35">
        <v>14</v>
      </c>
      <c r="C20" s="35" t="s">
        <v>40</v>
      </c>
      <c r="D20" s="35" t="s">
        <v>15</v>
      </c>
      <c r="E20" s="36"/>
      <c r="F20" s="36">
        <v>12615709</v>
      </c>
      <c r="G20" s="37" t="s">
        <v>16</v>
      </c>
      <c r="H20" s="38">
        <v>87</v>
      </c>
      <c r="I20" s="38">
        <v>76</v>
      </c>
      <c r="J20" s="38">
        <v>85</v>
      </c>
      <c r="K20" s="38">
        <v>76</v>
      </c>
      <c r="L20" s="38">
        <v>95</v>
      </c>
      <c r="M20" s="38"/>
      <c r="N20" s="38">
        <f t="shared" si="0"/>
        <v>419</v>
      </c>
      <c r="O20" s="39">
        <f t="shared" si="1"/>
        <v>83.8</v>
      </c>
    </row>
    <row r="21" spans="2:15" s="9" customFormat="1" ht="26.25" customHeight="1">
      <c r="B21" s="35">
        <v>15</v>
      </c>
      <c r="C21" s="35" t="s">
        <v>42</v>
      </c>
      <c r="D21" s="35" t="s">
        <v>15</v>
      </c>
      <c r="E21" s="36"/>
      <c r="F21" s="36">
        <v>12615743</v>
      </c>
      <c r="G21" s="37" t="s">
        <v>82</v>
      </c>
      <c r="H21" s="38">
        <v>80</v>
      </c>
      <c r="I21" s="38">
        <v>76</v>
      </c>
      <c r="J21" s="38">
        <v>95</v>
      </c>
      <c r="K21" s="38">
        <v>90</v>
      </c>
      <c r="L21" s="38"/>
      <c r="M21" s="38">
        <v>78</v>
      </c>
      <c r="N21" s="38">
        <f t="shared" si="0"/>
        <v>419</v>
      </c>
      <c r="O21" s="39">
        <f t="shared" si="1"/>
        <v>83.8</v>
      </c>
    </row>
    <row r="22" spans="2:15" s="9" customFormat="1" ht="26.25" customHeight="1">
      <c r="B22" s="35">
        <v>16</v>
      </c>
      <c r="C22" s="35" t="s">
        <v>44</v>
      </c>
      <c r="D22" s="35" t="s">
        <v>15</v>
      </c>
      <c r="E22" s="36"/>
      <c r="F22" s="36">
        <v>12615726</v>
      </c>
      <c r="G22" s="37" t="s">
        <v>49</v>
      </c>
      <c r="H22" s="38">
        <v>95</v>
      </c>
      <c r="I22" s="38">
        <v>87</v>
      </c>
      <c r="J22" s="38">
        <v>80</v>
      </c>
      <c r="K22" s="38">
        <v>68</v>
      </c>
      <c r="L22" s="38"/>
      <c r="M22" s="38">
        <v>88</v>
      </c>
      <c r="N22" s="38">
        <f t="shared" si="0"/>
        <v>418</v>
      </c>
      <c r="O22" s="39">
        <f t="shared" si="1"/>
        <v>83.6</v>
      </c>
    </row>
    <row r="23" spans="2:15" s="9" customFormat="1" ht="26.25" customHeight="1">
      <c r="B23" s="35">
        <v>17</v>
      </c>
      <c r="C23" s="35" t="s">
        <v>46</v>
      </c>
      <c r="D23" s="35" t="s">
        <v>15</v>
      </c>
      <c r="E23" s="36"/>
      <c r="F23" s="36">
        <v>12615746</v>
      </c>
      <c r="G23" s="37" t="s">
        <v>87</v>
      </c>
      <c r="H23" s="38">
        <v>87</v>
      </c>
      <c r="I23" s="38">
        <v>79</v>
      </c>
      <c r="J23" s="38">
        <v>79</v>
      </c>
      <c r="K23" s="38">
        <v>81</v>
      </c>
      <c r="L23" s="38"/>
      <c r="M23" s="38">
        <v>84</v>
      </c>
      <c r="N23" s="38">
        <f t="shared" si="0"/>
        <v>410</v>
      </c>
      <c r="O23" s="39">
        <f t="shared" si="1"/>
        <v>82</v>
      </c>
    </row>
    <row r="24" spans="2:15" s="9" customFormat="1" ht="26.25" customHeight="1">
      <c r="B24" s="35">
        <v>18</v>
      </c>
      <c r="C24" s="35" t="s">
        <v>48</v>
      </c>
      <c r="D24" s="35" t="s">
        <v>15</v>
      </c>
      <c r="E24" s="36"/>
      <c r="F24" s="36">
        <v>12615735</v>
      </c>
      <c r="G24" s="37" t="s">
        <v>67</v>
      </c>
      <c r="H24" s="38">
        <v>93</v>
      </c>
      <c r="I24" s="38">
        <v>86</v>
      </c>
      <c r="J24" s="38">
        <v>74</v>
      </c>
      <c r="K24" s="38">
        <v>83</v>
      </c>
      <c r="L24" s="38">
        <v>70</v>
      </c>
      <c r="M24" s="38"/>
      <c r="N24" s="38">
        <f t="shared" si="0"/>
        <v>406</v>
      </c>
      <c r="O24" s="39">
        <f t="shared" si="1"/>
        <v>81.2</v>
      </c>
    </row>
    <row r="25" spans="2:15" s="9" customFormat="1" ht="26.25" customHeight="1">
      <c r="B25" s="35">
        <v>19</v>
      </c>
      <c r="C25" s="35" t="s">
        <v>50</v>
      </c>
      <c r="D25" s="35" t="s">
        <v>15</v>
      </c>
      <c r="E25" s="36"/>
      <c r="F25" s="36">
        <v>12615722</v>
      </c>
      <c r="G25" s="37" t="s">
        <v>41</v>
      </c>
      <c r="H25" s="38">
        <v>88</v>
      </c>
      <c r="I25" s="38">
        <v>85</v>
      </c>
      <c r="J25" s="38">
        <v>78</v>
      </c>
      <c r="K25" s="38">
        <v>70</v>
      </c>
      <c r="L25" s="38"/>
      <c r="M25" s="38">
        <v>84</v>
      </c>
      <c r="N25" s="38">
        <f t="shared" si="0"/>
        <v>405</v>
      </c>
      <c r="O25" s="39">
        <f t="shared" si="1"/>
        <v>81</v>
      </c>
    </row>
    <row r="26" spans="2:15" s="9" customFormat="1" ht="26.25" customHeight="1">
      <c r="B26" s="35">
        <v>20</v>
      </c>
      <c r="C26" s="35" t="s">
        <v>52</v>
      </c>
      <c r="D26" s="35" t="s">
        <v>15</v>
      </c>
      <c r="E26" s="36"/>
      <c r="F26" s="36">
        <v>12615715</v>
      </c>
      <c r="G26" s="37" t="s">
        <v>28</v>
      </c>
      <c r="H26" s="38">
        <v>89</v>
      </c>
      <c r="I26" s="38">
        <v>81</v>
      </c>
      <c r="J26" s="38">
        <v>81</v>
      </c>
      <c r="K26" s="38">
        <v>68</v>
      </c>
      <c r="L26" s="38"/>
      <c r="M26" s="38">
        <v>85</v>
      </c>
      <c r="N26" s="38">
        <f t="shared" si="0"/>
        <v>404</v>
      </c>
      <c r="O26" s="39">
        <f t="shared" si="1"/>
        <v>80.8</v>
      </c>
    </row>
    <row r="27" spans="2:15" s="9" customFormat="1" ht="26.25" customHeight="1">
      <c r="B27" s="6">
        <v>21</v>
      </c>
      <c r="C27" s="6" t="s">
        <v>54</v>
      </c>
      <c r="D27" s="6" t="s">
        <v>15</v>
      </c>
      <c r="E27" s="7"/>
      <c r="F27" s="7">
        <v>12615733</v>
      </c>
      <c r="G27" s="8" t="s">
        <v>63</v>
      </c>
      <c r="H27" s="19">
        <v>94</v>
      </c>
      <c r="I27" s="19">
        <v>83</v>
      </c>
      <c r="J27" s="19">
        <v>75</v>
      </c>
      <c r="K27" s="19">
        <v>61</v>
      </c>
      <c r="L27" s="19"/>
      <c r="M27" s="19">
        <v>86</v>
      </c>
      <c r="N27" s="19">
        <f t="shared" si="0"/>
        <v>399</v>
      </c>
      <c r="O27" s="20">
        <f t="shared" si="1"/>
        <v>79.8</v>
      </c>
    </row>
    <row r="28" spans="2:15" s="9" customFormat="1" ht="26.25" customHeight="1">
      <c r="B28" s="10">
        <v>22</v>
      </c>
      <c r="C28" s="10" t="s">
        <v>56</v>
      </c>
      <c r="D28" s="10" t="s">
        <v>15</v>
      </c>
      <c r="E28" s="11"/>
      <c r="F28" s="7">
        <v>12615731</v>
      </c>
      <c r="G28" s="12" t="s">
        <v>59</v>
      </c>
      <c r="H28" s="19">
        <v>95</v>
      </c>
      <c r="I28" s="19">
        <v>66</v>
      </c>
      <c r="J28" s="19">
        <v>75</v>
      </c>
      <c r="K28" s="19">
        <v>75</v>
      </c>
      <c r="L28" s="19"/>
      <c r="M28" s="19">
        <v>81</v>
      </c>
      <c r="N28" s="19">
        <f t="shared" si="0"/>
        <v>392</v>
      </c>
      <c r="O28" s="20">
        <f t="shared" si="1"/>
        <v>78.400000000000006</v>
      </c>
    </row>
    <row r="29" spans="2:15" s="9" customFormat="1" ht="26.25" customHeight="1">
      <c r="B29" s="13">
        <v>23</v>
      </c>
      <c r="C29" s="13" t="s">
        <v>58</v>
      </c>
      <c r="D29" s="13" t="s">
        <v>15</v>
      </c>
      <c r="E29" s="13"/>
      <c r="F29" s="7">
        <v>12615723</v>
      </c>
      <c r="G29" s="14" t="s">
        <v>43</v>
      </c>
      <c r="H29" s="19">
        <v>90</v>
      </c>
      <c r="I29" s="19">
        <v>58</v>
      </c>
      <c r="J29" s="19">
        <v>84</v>
      </c>
      <c r="K29" s="19">
        <v>70</v>
      </c>
      <c r="L29" s="19">
        <v>88</v>
      </c>
      <c r="M29" s="19"/>
      <c r="N29" s="19">
        <f t="shared" si="0"/>
        <v>390</v>
      </c>
      <c r="O29" s="20">
        <f t="shared" si="1"/>
        <v>78</v>
      </c>
    </row>
    <row r="30" spans="2:15" s="9" customFormat="1" ht="26.25" customHeight="1">
      <c r="B30" s="13">
        <v>24</v>
      </c>
      <c r="C30" s="13" t="s">
        <v>60</v>
      </c>
      <c r="D30" s="13" t="s">
        <v>15</v>
      </c>
      <c r="E30" s="13"/>
      <c r="F30" s="7">
        <v>12615719</v>
      </c>
      <c r="G30" s="14" t="s">
        <v>35</v>
      </c>
      <c r="H30" s="19">
        <v>88</v>
      </c>
      <c r="I30" s="19">
        <v>68</v>
      </c>
      <c r="J30" s="19">
        <v>84</v>
      </c>
      <c r="K30" s="19">
        <v>77</v>
      </c>
      <c r="L30" s="19">
        <v>68</v>
      </c>
      <c r="M30" s="19"/>
      <c r="N30" s="19">
        <f t="shared" si="0"/>
        <v>385</v>
      </c>
      <c r="O30" s="20">
        <f t="shared" si="1"/>
        <v>77</v>
      </c>
    </row>
    <row r="31" spans="2:15" s="9" customFormat="1" ht="26.25" customHeight="1">
      <c r="B31" s="13">
        <v>25</v>
      </c>
      <c r="C31" s="13" t="s">
        <v>62</v>
      </c>
      <c r="D31" s="13" t="s">
        <v>15</v>
      </c>
      <c r="E31" s="13"/>
      <c r="F31" s="7">
        <v>12615713</v>
      </c>
      <c r="G31" s="14" t="s">
        <v>24</v>
      </c>
      <c r="H31" s="19">
        <v>83</v>
      </c>
      <c r="I31" s="19">
        <v>65</v>
      </c>
      <c r="J31" s="19">
        <v>77</v>
      </c>
      <c r="K31" s="19">
        <v>74</v>
      </c>
      <c r="L31" s="19">
        <v>78</v>
      </c>
      <c r="M31" s="19"/>
      <c r="N31" s="19">
        <f t="shared" si="0"/>
        <v>377</v>
      </c>
      <c r="O31" s="20">
        <f t="shared" si="1"/>
        <v>75.400000000000006</v>
      </c>
    </row>
    <row r="32" spans="2:15" s="9" customFormat="1" ht="26.25" customHeight="1">
      <c r="B32" s="13">
        <v>26</v>
      </c>
      <c r="C32" s="13" t="s">
        <v>64</v>
      </c>
      <c r="D32" s="13" t="s">
        <v>15</v>
      </c>
      <c r="E32" s="13"/>
      <c r="F32" s="7">
        <v>12615716</v>
      </c>
      <c r="G32" s="14" t="s">
        <v>30</v>
      </c>
      <c r="H32" s="19">
        <v>93</v>
      </c>
      <c r="I32" s="19">
        <v>63</v>
      </c>
      <c r="J32" s="19">
        <v>76</v>
      </c>
      <c r="K32" s="19">
        <v>66</v>
      </c>
      <c r="L32" s="19"/>
      <c r="M32" s="19">
        <v>79</v>
      </c>
      <c r="N32" s="19">
        <f t="shared" si="0"/>
        <v>377</v>
      </c>
      <c r="O32" s="20">
        <f t="shared" si="1"/>
        <v>75.400000000000006</v>
      </c>
    </row>
    <row r="33" spans="2:15" s="9" customFormat="1" ht="26.25" customHeight="1">
      <c r="B33" s="13">
        <v>27</v>
      </c>
      <c r="C33" s="13" t="s">
        <v>66</v>
      </c>
      <c r="D33" s="13" t="s">
        <v>15</v>
      </c>
      <c r="E33" s="13"/>
      <c r="F33" s="7">
        <v>12615745</v>
      </c>
      <c r="G33" s="14" t="s">
        <v>86</v>
      </c>
      <c r="H33" s="19">
        <v>83</v>
      </c>
      <c r="I33" s="19">
        <v>71</v>
      </c>
      <c r="J33" s="19">
        <v>69</v>
      </c>
      <c r="K33" s="19">
        <v>69</v>
      </c>
      <c r="L33" s="19">
        <v>82</v>
      </c>
      <c r="M33" s="19"/>
      <c r="N33" s="19">
        <f t="shared" si="0"/>
        <v>374</v>
      </c>
      <c r="O33" s="20">
        <f t="shared" si="1"/>
        <v>74.8</v>
      </c>
    </row>
    <row r="34" spans="2:15" s="9" customFormat="1" ht="26.25" customHeight="1">
      <c r="B34" s="13">
        <v>28</v>
      </c>
      <c r="C34" s="13" t="s">
        <v>68</v>
      </c>
      <c r="D34" s="13" t="s">
        <v>15</v>
      </c>
      <c r="E34" s="13"/>
      <c r="F34" s="7">
        <v>12615712</v>
      </c>
      <c r="G34" s="14" t="s">
        <v>22</v>
      </c>
      <c r="H34" s="19">
        <v>89</v>
      </c>
      <c r="I34" s="19">
        <v>57</v>
      </c>
      <c r="J34" s="19">
        <v>70</v>
      </c>
      <c r="K34" s="19">
        <v>66</v>
      </c>
      <c r="L34" s="19">
        <v>90</v>
      </c>
      <c r="M34" s="19"/>
      <c r="N34" s="19">
        <f t="shared" si="0"/>
        <v>372</v>
      </c>
      <c r="O34" s="20">
        <f t="shared" si="1"/>
        <v>74.400000000000006</v>
      </c>
    </row>
    <row r="35" spans="2:15" s="9" customFormat="1" ht="26.25" customHeight="1">
      <c r="B35" s="13">
        <v>29</v>
      </c>
      <c r="C35" s="13" t="s">
        <v>69</v>
      </c>
      <c r="D35" s="13" t="s">
        <v>15</v>
      </c>
      <c r="E35" s="13"/>
      <c r="F35" s="7">
        <v>12615737</v>
      </c>
      <c r="G35" s="14" t="s">
        <v>70</v>
      </c>
      <c r="H35" s="19">
        <v>92</v>
      </c>
      <c r="I35" s="19">
        <v>79</v>
      </c>
      <c r="J35" s="19">
        <v>75</v>
      </c>
      <c r="K35" s="19">
        <v>67</v>
      </c>
      <c r="L35" s="19">
        <v>57</v>
      </c>
      <c r="M35" s="19"/>
      <c r="N35" s="19">
        <f t="shared" si="0"/>
        <v>370</v>
      </c>
      <c r="O35" s="20">
        <f t="shared" si="1"/>
        <v>74</v>
      </c>
    </row>
    <row r="36" spans="2:15" s="9" customFormat="1" ht="26.25" customHeight="1">
      <c r="B36" s="13">
        <v>30</v>
      </c>
      <c r="C36" s="13" t="s">
        <v>71</v>
      </c>
      <c r="D36" s="13" t="s">
        <v>15</v>
      </c>
      <c r="E36" s="13"/>
      <c r="F36" s="7">
        <v>12615734</v>
      </c>
      <c r="G36" s="14" t="s">
        <v>65</v>
      </c>
      <c r="H36" s="19">
        <v>86</v>
      </c>
      <c r="I36" s="19">
        <v>70</v>
      </c>
      <c r="J36" s="19">
        <v>74</v>
      </c>
      <c r="K36" s="19">
        <v>71</v>
      </c>
      <c r="L36" s="19">
        <v>61</v>
      </c>
      <c r="M36" s="19"/>
      <c r="N36" s="19">
        <f t="shared" si="0"/>
        <v>362</v>
      </c>
      <c r="O36" s="20">
        <f t="shared" si="1"/>
        <v>72.400000000000006</v>
      </c>
    </row>
    <row r="37" spans="2:15" s="9" customFormat="1" ht="26.25" customHeight="1">
      <c r="B37" s="13">
        <v>31</v>
      </c>
      <c r="C37" s="13" t="s">
        <v>73</v>
      </c>
      <c r="D37" s="13" t="s">
        <v>15</v>
      </c>
      <c r="E37" s="13"/>
      <c r="F37" s="7">
        <v>12615720</v>
      </c>
      <c r="G37" s="14" t="s">
        <v>37</v>
      </c>
      <c r="H37" s="19">
        <v>87</v>
      </c>
      <c r="I37" s="19">
        <v>58</v>
      </c>
      <c r="J37" s="19">
        <v>60</v>
      </c>
      <c r="K37" s="19">
        <v>71</v>
      </c>
      <c r="L37" s="19"/>
      <c r="M37" s="19">
        <v>75</v>
      </c>
      <c r="N37" s="19">
        <f t="shared" si="0"/>
        <v>351</v>
      </c>
      <c r="O37" s="20">
        <f t="shared" si="1"/>
        <v>70.2</v>
      </c>
    </row>
    <row r="38" spans="2:15" s="9" customFormat="1" ht="26.25" customHeight="1">
      <c r="B38" s="13">
        <v>32</v>
      </c>
      <c r="C38" s="13" t="s">
        <v>75</v>
      </c>
      <c r="D38" s="13" t="s">
        <v>15</v>
      </c>
      <c r="E38" s="13"/>
      <c r="F38" s="7">
        <v>12615721</v>
      </c>
      <c r="G38" s="14" t="s">
        <v>39</v>
      </c>
      <c r="H38" s="19">
        <v>84</v>
      </c>
      <c r="I38" s="19">
        <v>59</v>
      </c>
      <c r="J38" s="19">
        <v>75</v>
      </c>
      <c r="K38" s="19">
        <v>54</v>
      </c>
      <c r="L38" s="19"/>
      <c r="M38" s="19">
        <v>75</v>
      </c>
      <c r="N38" s="19">
        <f t="shared" si="0"/>
        <v>347</v>
      </c>
      <c r="O38" s="20">
        <f t="shared" si="1"/>
        <v>69.400000000000006</v>
      </c>
    </row>
    <row r="39" spans="2:15" s="9" customFormat="1" ht="26.25" customHeight="1">
      <c r="B39" s="13">
        <v>33</v>
      </c>
      <c r="C39" s="13" t="s">
        <v>77</v>
      </c>
      <c r="D39" s="13" t="s">
        <v>15</v>
      </c>
      <c r="E39" s="13"/>
      <c r="F39" s="7">
        <v>12615732</v>
      </c>
      <c r="G39" s="14" t="s">
        <v>61</v>
      </c>
      <c r="H39" s="19">
        <v>91</v>
      </c>
      <c r="I39" s="19">
        <v>50</v>
      </c>
      <c r="J39" s="19">
        <v>67</v>
      </c>
      <c r="K39" s="19">
        <v>56</v>
      </c>
      <c r="L39" s="19"/>
      <c r="M39" s="19">
        <v>71</v>
      </c>
      <c r="N39" s="19">
        <f t="shared" si="0"/>
        <v>335</v>
      </c>
      <c r="O39" s="20">
        <f t="shared" si="1"/>
        <v>67</v>
      </c>
    </row>
    <row r="40" spans="2:15" s="9" customFormat="1" ht="26.25" customHeight="1">
      <c r="B40" s="13">
        <v>34</v>
      </c>
      <c r="C40" s="13" t="s">
        <v>79</v>
      </c>
      <c r="D40" s="13" t="s">
        <v>15</v>
      </c>
      <c r="E40" s="13"/>
      <c r="F40" s="7">
        <v>12615741</v>
      </c>
      <c r="G40" s="14" t="s">
        <v>78</v>
      </c>
      <c r="H40" s="19">
        <v>90</v>
      </c>
      <c r="I40" s="19">
        <v>50</v>
      </c>
      <c r="J40" s="19">
        <v>67</v>
      </c>
      <c r="K40" s="19">
        <v>54</v>
      </c>
      <c r="L40" s="19"/>
      <c r="M40" s="19">
        <v>71</v>
      </c>
      <c r="N40" s="19">
        <f t="shared" si="0"/>
        <v>332</v>
      </c>
      <c r="O40" s="20">
        <f t="shared" si="1"/>
        <v>66.400000000000006</v>
      </c>
    </row>
    <row r="41" spans="2:15" s="9" customFormat="1" ht="26.25" customHeight="1">
      <c r="B41" s="13">
        <v>35</v>
      </c>
      <c r="C41" s="13" t="s">
        <v>81</v>
      </c>
      <c r="D41" s="13" t="s">
        <v>15</v>
      </c>
      <c r="E41" s="13"/>
      <c r="F41" s="7">
        <v>12615711</v>
      </c>
      <c r="G41" s="14" t="s">
        <v>20</v>
      </c>
      <c r="H41" s="19">
        <v>78</v>
      </c>
      <c r="I41" s="19">
        <v>47</v>
      </c>
      <c r="J41" s="19">
        <v>66</v>
      </c>
      <c r="K41" s="19">
        <v>66</v>
      </c>
      <c r="L41" s="19"/>
      <c r="M41" s="19">
        <v>72</v>
      </c>
      <c r="N41" s="19">
        <f t="shared" si="0"/>
        <v>329</v>
      </c>
      <c r="O41" s="20">
        <f t="shared" si="1"/>
        <v>65.8</v>
      </c>
    </row>
    <row r="42" spans="2:15" s="9" customFormat="1" ht="26.25" customHeight="1">
      <c r="B42" s="13">
        <v>36</v>
      </c>
      <c r="C42" s="13" t="s">
        <v>83</v>
      </c>
      <c r="D42" s="13" t="s">
        <v>15</v>
      </c>
      <c r="E42" s="13"/>
      <c r="F42" s="7">
        <v>12615714</v>
      </c>
      <c r="G42" s="14" t="s">
        <v>26</v>
      </c>
      <c r="H42" s="19">
        <v>71</v>
      </c>
      <c r="I42" s="19">
        <v>59</v>
      </c>
      <c r="J42" s="19">
        <v>66</v>
      </c>
      <c r="K42" s="19">
        <v>59</v>
      </c>
      <c r="L42" s="19">
        <v>72</v>
      </c>
      <c r="M42" s="19"/>
      <c r="N42" s="19">
        <f t="shared" si="0"/>
        <v>327</v>
      </c>
      <c r="O42" s="20">
        <f t="shared" si="1"/>
        <v>65.400000000000006</v>
      </c>
    </row>
    <row r="43" spans="2:15" s="9" customFormat="1" ht="26.25" customHeight="1">
      <c r="B43" s="13">
        <v>37</v>
      </c>
      <c r="C43" s="13" t="s">
        <v>85</v>
      </c>
      <c r="D43" s="13" t="s">
        <v>15</v>
      </c>
      <c r="E43" s="13"/>
      <c r="F43" s="7">
        <v>12615729</v>
      </c>
      <c r="G43" s="14" t="s">
        <v>55</v>
      </c>
      <c r="H43" s="19">
        <v>82</v>
      </c>
      <c r="I43" s="19">
        <v>44</v>
      </c>
      <c r="J43" s="19">
        <v>68</v>
      </c>
      <c r="K43" s="19">
        <v>54</v>
      </c>
      <c r="L43" s="19"/>
      <c r="M43" s="19">
        <v>67</v>
      </c>
      <c r="N43" s="19">
        <f t="shared" si="0"/>
        <v>315</v>
      </c>
      <c r="O43" s="20">
        <f t="shared" si="1"/>
        <v>63</v>
      </c>
    </row>
    <row r="44" spans="2:15" s="9" customFormat="1" ht="26.25" customHeight="1">
      <c r="B44" s="17"/>
      <c r="C44" s="17"/>
      <c r="D44" s="17"/>
      <c r="E44" s="17"/>
      <c r="F44" s="17"/>
      <c r="G44" s="18"/>
      <c r="H44" s="21"/>
      <c r="I44" s="21"/>
      <c r="J44" s="21"/>
      <c r="K44" s="21"/>
      <c r="L44" s="21"/>
      <c r="M44" s="21"/>
      <c r="N44" s="21"/>
      <c r="O44" s="22"/>
    </row>
    <row r="45" spans="2:15" s="9" customFormat="1" ht="26.25" customHeight="1">
      <c r="B45" s="17"/>
      <c r="C45" s="17"/>
      <c r="D45" s="17"/>
      <c r="E45" s="17"/>
      <c r="F45" s="17"/>
      <c r="G45" s="18"/>
      <c r="H45" s="21"/>
      <c r="I45" s="21"/>
      <c r="J45" s="21"/>
      <c r="K45" s="21"/>
      <c r="L45" s="21"/>
      <c r="M45" s="21"/>
      <c r="N45" s="21"/>
      <c r="O45" s="22"/>
    </row>
    <row r="46" spans="2:15" s="9" customFormat="1" ht="26.25" customHeight="1">
      <c r="B46" s="17"/>
      <c r="C46" s="17"/>
      <c r="D46" s="17"/>
      <c r="E46" s="17"/>
      <c r="F46" s="17"/>
      <c r="G46" s="18"/>
      <c r="H46" s="21"/>
      <c r="I46" s="21"/>
      <c r="J46" s="21"/>
      <c r="K46" s="21"/>
      <c r="L46" s="21"/>
      <c r="M46" s="23"/>
      <c r="N46" s="21"/>
      <c r="O46" s="22"/>
    </row>
    <row r="47" spans="2:15" s="9" customFormat="1" ht="26.25" customHeight="1">
      <c r="B47" s="17"/>
      <c r="C47" s="17"/>
      <c r="D47" s="17"/>
      <c r="E47" s="17"/>
      <c r="F47" s="17"/>
      <c r="G47" s="18"/>
      <c r="H47" s="21"/>
      <c r="I47" s="21"/>
      <c r="J47" s="21"/>
      <c r="K47" s="21"/>
      <c r="L47" s="21"/>
      <c r="M47" s="21"/>
      <c r="N47" s="21"/>
      <c r="O47" s="22"/>
    </row>
    <row r="48" spans="2:15" ht="26.25" customHeight="1">
      <c r="H48" s="15"/>
      <c r="I48" s="15"/>
      <c r="J48" s="15"/>
      <c r="K48" s="15"/>
      <c r="L48" s="15"/>
      <c r="M48" s="15"/>
      <c r="N48" s="15"/>
      <c r="O48" s="15"/>
    </row>
    <row r="49" spans="8:15">
      <c r="H49" s="24"/>
      <c r="I49" s="24"/>
      <c r="J49" s="24"/>
      <c r="K49" s="24"/>
      <c r="L49" s="24"/>
      <c r="M49" s="24"/>
      <c r="N49" s="24"/>
      <c r="O49" s="24"/>
    </row>
  </sheetData>
  <sortState ref="F8:O45">
    <sortCondition descending="1" ref="O8:O45"/>
  </sortState>
  <mergeCells count="2">
    <mergeCell ref="B2:O2"/>
    <mergeCell ref="B4:O4"/>
  </mergeCells>
  <pageMargins left="0.55118110236220474" right="0.35433070866141736" top="0.39370078740157483" bottom="0.19685039370078741" header="0.51181102362204722" footer="0.51181102362204722"/>
  <pageSetup paperSize="9" scale="72" firstPageNumber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CLASS12</vt:lpstr>
      <vt:lpstr>CLASS12!Print_Area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GLRAO</dc:creator>
  <cp:lastModifiedBy>hema</cp:lastModifiedBy>
  <cp:lastPrinted>2020-07-13T08:15:41Z</cp:lastPrinted>
  <dcterms:created xsi:type="dcterms:W3CDTF">2020-07-13T08:03:19Z</dcterms:created>
  <dcterms:modified xsi:type="dcterms:W3CDTF">2020-09-14T07:50:11Z</dcterms:modified>
</cp:coreProperties>
</file>